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etteringtc.sharepoint.com/sites/Operations/Shared Documents/Full Town Council Meetings/January 2023 Meeting/"/>
    </mc:Choice>
  </mc:AlternateContent>
  <xr:revisionPtr revIDLastSave="4" documentId="8_{18B19C19-2539-4D70-8EC6-D1E208D2BFF3}" xr6:coauthVersionLast="47" xr6:coauthVersionMax="47" xr10:uidLastSave="{B003AE11-F15E-410B-AFF2-513BCEF78095}"/>
  <bookViews>
    <workbookView xWindow="-110" yWindow="-110" windowWidth="19420" windowHeight="10560" xr2:uid="{43121EFA-E165-4CD7-8C95-2193D2B9C3EA}"/>
  </bookViews>
  <sheets>
    <sheet name="Budget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E36" i="1" l="1"/>
  <c r="H36" i="1"/>
  <c r="G36" i="1"/>
  <c r="D48" i="1" l="1"/>
  <c r="E39" i="1" l="1"/>
  <c r="C36" i="1"/>
  <c r="C39" i="1" s="1"/>
</calcChain>
</file>

<file path=xl/sharedStrings.xml><?xml version="1.0" encoding="utf-8"?>
<sst xmlns="http://schemas.openxmlformats.org/spreadsheetml/2006/main" count="54" uniqueCount="54">
  <si>
    <t>Allotments</t>
  </si>
  <si>
    <t xml:space="preserve">TOTAL </t>
  </si>
  <si>
    <t xml:space="preserve">Heading </t>
  </si>
  <si>
    <t xml:space="preserve">Sub heading </t>
  </si>
  <si>
    <t xml:space="preserve">Employees </t>
  </si>
  <si>
    <t xml:space="preserve">Member expenses and training </t>
  </si>
  <si>
    <t xml:space="preserve">Society of Local Council Clerks </t>
  </si>
  <si>
    <t xml:space="preserve">Community services and events </t>
  </si>
  <si>
    <t xml:space="preserve">Market management </t>
  </si>
  <si>
    <t xml:space="preserve">Neighbourhood Plan </t>
  </si>
  <si>
    <t xml:space="preserve">Events </t>
  </si>
  <si>
    <t xml:space="preserve">Public Toilets management </t>
  </si>
  <si>
    <t xml:space="preserve">Public toilets installation </t>
  </si>
  <si>
    <t xml:space="preserve">Contingency and contribution to reserves </t>
  </si>
  <si>
    <t xml:space="preserve">PRECEPT </t>
  </si>
  <si>
    <t>Traffic speed devices</t>
  </si>
  <si>
    <t xml:space="preserve">Environmental and Public Services </t>
  </si>
  <si>
    <t xml:space="preserve">Tax base </t>
  </si>
  <si>
    <t>Estimate 23/24</t>
  </si>
  <si>
    <t xml:space="preserve">Budget 22/23 </t>
  </si>
  <si>
    <t>Outturn 22/23</t>
  </si>
  <si>
    <t>DRAFT BUDGET 2023-2024</t>
  </si>
  <si>
    <t xml:space="preserve">Administrative costs </t>
  </si>
  <si>
    <t xml:space="preserve">Civic and Democratic </t>
  </si>
  <si>
    <t>Insurances</t>
  </si>
  <si>
    <t xml:space="preserve">Audit </t>
  </si>
  <si>
    <t xml:space="preserve">Mayoral allowances and costs </t>
  </si>
  <si>
    <t xml:space="preserve">Branding/coat of arms </t>
  </si>
  <si>
    <t xml:space="preserve">ITC, office, banking  and other admin costs </t>
  </si>
  <si>
    <t xml:space="preserve">Town meetings/consultation/engagement </t>
  </si>
  <si>
    <t xml:space="preserve">Election fund contribution </t>
  </si>
  <si>
    <t>Small grants and ward initiatives</t>
  </si>
  <si>
    <t xml:space="preserve">Community resilience fund </t>
  </si>
  <si>
    <t xml:space="preserve">Kettering Town Lottery </t>
  </si>
  <si>
    <t xml:space="preserve">Kettering Charities </t>
  </si>
  <si>
    <t xml:space="preserve">Community infrastructure </t>
  </si>
  <si>
    <t xml:space="preserve">Bio-diversity and tree planting </t>
  </si>
  <si>
    <t xml:space="preserve">Residual cost of coat of arms jewellry </t>
  </si>
  <si>
    <t xml:space="preserve">New budget notes </t>
  </si>
  <si>
    <t xml:space="preserve">Need for bespoke consultation materials/venue hire </t>
  </si>
  <si>
    <t>Increase small grants to £20,000</t>
  </si>
  <si>
    <t>Expansion in events, for Xmas and Kettering by the Sea</t>
  </si>
  <si>
    <t>General reserves</t>
  </si>
  <si>
    <t xml:space="preserve">Election reserve </t>
  </si>
  <si>
    <t>Public toilets fund</t>
  </si>
  <si>
    <t xml:space="preserve">Allows for one more speed device </t>
  </si>
  <si>
    <t>Estimate 24/25</t>
  </si>
  <si>
    <t>Estimate 25/26</t>
  </si>
  <si>
    <t xml:space="preserve">Increase in hours for deputy clerk; new admin officer  </t>
  </si>
  <si>
    <t xml:space="preserve">Employees including all oncosts </t>
  </si>
  <si>
    <t xml:space="preserve">Allows for 6 months operating costs  </t>
  </si>
  <si>
    <t>Office and meetings Accommodation</t>
  </si>
  <si>
    <t>Expected Reserves and earmarked funds as at 1.4.23</t>
  </si>
  <si>
    <t xml:space="preserve">Will add to the total build fund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</si>
</sst>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Border="1"/>
    <xf numFmtId="1" fontId="0" fillId="0" borderId="0" xfId="0" applyNumberFormat="1"/>
    <xf numFmtId="0" fontId="3" fillId="0" borderId="0" xfId="0" applyFont="1"/>
    <xf numFmtId="1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45298-2CB5-401A-9C7B-01206D2BB3C0}">
  <dimension ref="A1:H48"/>
  <sheetViews>
    <sheetView tabSelected="1" topLeftCell="D1" workbookViewId="0">
      <selection activeCell="L1" sqref="L1"/>
    </sheetView>
  </sheetViews>
  <sheetFormatPr defaultRowHeight="14.5" x14ac:dyDescent="0.35"/>
  <cols>
    <col min="1" max="1" width="35.54296875" customWidth="1"/>
    <col min="2" max="2" width="40.7265625" customWidth="1"/>
    <col min="3" max="3" width="16.90625" style="5" customWidth="1"/>
    <col min="4" max="4" width="14.1796875" style="5" customWidth="1"/>
    <col min="5" max="5" width="18.54296875" style="5" customWidth="1"/>
    <col min="6" max="6" width="46.54296875" customWidth="1"/>
    <col min="7" max="7" width="20.7265625" customWidth="1"/>
    <col min="8" max="8" width="17.81640625" customWidth="1"/>
  </cols>
  <sheetData>
    <row r="1" spans="1:8" s="2" customFormat="1" x14ac:dyDescent="0.35">
      <c r="A1" s="2" t="s">
        <v>21</v>
      </c>
      <c r="C1" s="4"/>
      <c r="D1" s="4"/>
      <c r="E1" s="4"/>
    </row>
    <row r="3" spans="1:8" s="3" customFormat="1" x14ac:dyDescent="0.35">
      <c r="A3" s="3" t="s">
        <v>2</v>
      </c>
      <c r="B3" s="3" t="s">
        <v>3</v>
      </c>
      <c r="C3" s="3" t="s">
        <v>19</v>
      </c>
      <c r="D3" s="3" t="s">
        <v>20</v>
      </c>
      <c r="E3" s="3" t="s">
        <v>18</v>
      </c>
      <c r="F3" s="3" t="s">
        <v>38</v>
      </c>
      <c r="G3" s="3" t="s">
        <v>46</v>
      </c>
      <c r="H3" s="3" t="s">
        <v>47</v>
      </c>
    </row>
    <row r="5" spans="1:8" x14ac:dyDescent="0.35">
      <c r="A5" s="2" t="s">
        <v>4</v>
      </c>
      <c r="B5" s="21" t="s">
        <v>49</v>
      </c>
      <c r="C5" s="6">
        <v>57000</v>
      </c>
      <c r="D5" s="6">
        <v>66718</v>
      </c>
      <c r="E5" s="6">
        <v>87500</v>
      </c>
      <c r="F5" t="s">
        <v>48</v>
      </c>
      <c r="G5" s="6">
        <v>88500</v>
      </c>
      <c r="H5" s="6">
        <v>91500</v>
      </c>
    </row>
    <row r="6" spans="1:8" x14ac:dyDescent="0.35">
      <c r="A6" s="2"/>
      <c r="B6" s="21"/>
      <c r="C6" s="6"/>
      <c r="D6" s="6"/>
      <c r="E6" s="6"/>
      <c r="F6" s="7"/>
      <c r="G6" s="6"/>
      <c r="H6" s="6"/>
    </row>
    <row r="7" spans="1:8" x14ac:dyDescent="0.35">
      <c r="A7" s="2" t="s">
        <v>22</v>
      </c>
      <c r="B7" s="21" t="s">
        <v>51</v>
      </c>
      <c r="C7" s="6">
        <v>12000</v>
      </c>
      <c r="D7" s="5">
        <v>12550</v>
      </c>
      <c r="E7" s="5">
        <v>8250</v>
      </c>
      <c r="G7" s="5">
        <v>8500</v>
      </c>
      <c r="H7" s="5">
        <v>8750</v>
      </c>
    </row>
    <row r="8" spans="1:8" x14ac:dyDescent="0.35">
      <c r="B8" s="21" t="s">
        <v>28</v>
      </c>
      <c r="C8" s="6">
        <v>5120</v>
      </c>
      <c r="D8" s="5">
        <v>4600</v>
      </c>
      <c r="E8" s="5">
        <v>5140</v>
      </c>
      <c r="G8" s="5">
        <v>5400</v>
      </c>
      <c r="H8" s="5">
        <v>5500</v>
      </c>
    </row>
    <row r="9" spans="1:8" x14ac:dyDescent="0.35">
      <c r="B9" s="21" t="s">
        <v>24</v>
      </c>
      <c r="C9" s="6">
        <v>1500</v>
      </c>
      <c r="D9" s="5">
        <v>1486</v>
      </c>
      <c r="E9" s="5">
        <v>1660</v>
      </c>
      <c r="G9" s="5">
        <v>1700</v>
      </c>
      <c r="H9" s="5">
        <v>1750</v>
      </c>
    </row>
    <row r="10" spans="1:8" x14ac:dyDescent="0.35">
      <c r="B10" s="21" t="s">
        <v>6</v>
      </c>
      <c r="C10" s="6">
        <v>280</v>
      </c>
      <c r="D10" s="5">
        <v>297</v>
      </c>
      <c r="E10" s="5">
        <v>300</v>
      </c>
      <c r="G10" s="5">
        <v>310</v>
      </c>
      <c r="H10" s="5">
        <v>315</v>
      </c>
    </row>
    <row r="11" spans="1:8" x14ac:dyDescent="0.35">
      <c r="B11" s="21" t="s">
        <v>25</v>
      </c>
      <c r="C11" s="6">
        <v>1150</v>
      </c>
      <c r="D11" s="5">
        <v>1120</v>
      </c>
      <c r="E11" s="5">
        <v>1600</v>
      </c>
      <c r="G11" s="5">
        <v>1700</v>
      </c>
      <c r="H11" s="5">
        <v>1750</v>
      </c>
    </row>
    <row r="12" spans="1:8" x14ac:dyDescent="0.35">
      <c r="B12" s="21"/>
      <c r="C12" s="6"/>
      <c r="G12" s="5"/>
      <c r="H12" s="5"/>
    </row>
    <row r="13" spans="1:8" x14ac:dyDescent="0.35">
      <c r="A13" s="2" t="s">
        <v>23</v>
      </c>
      <c r="B13" s="21" t="s">
        <v>26</v>
      </c>
      <c r="C13" s="6">
        <v>2250</v>
      </c>
      <c r="D13" s="8">
        <v>2250</v>
      </c>
      <c r="E13" s="5">
        <v>2250</v>
      </c>
      <c r="G13" s="5">
        <v>2250</v>
      </c>
      <c r="H13" s="5">
        <v>2400</v>
      </c>
    </row>
    <row r="14" spans="1:8" x14ac:dyDescent="0.35">
      <c r="B14" s="21" t="s">
        <v>5</v>
      </c>
      <c r="C14" s="6">
        <v>1000</v>
      </c>
      <c r="D14" s="5">
        <v>250</v>
      </c>
      <c r="E14" s="5">
        <v>500</v>
      </c>
      <c r="G14" s="5">
        <v>500</v>
      </c>
      <c r="H14" s="5">
        <v>3000</v>
      </c>
    </row>
    <row r="15" spans="1:8" x14ac:dyDescent="0.35">
      <c r="B15" s="21" t="s">
        <v>27</v>
      </c>
      <c r="C15" s="6">
        <v>2500</v>
      </c>
      <c r="D15" s="5">
        <v>2500</v>
      </c>
      <c r="E15" s="5">
        <v>1100</v>
      </c>
      <c r="F15" t="s">
        <v>37</v>
      </c>
      <c r="G15" s="5">
        <v>0</v>
      </c>
      <c r="H15" s="5">
        <v>0</v>
      </c>
    </row>
    <row r="16" spans="1:8" x14ac:dyDescent="0.35">
      <c r="B16" s="21" t="s">
        <v>29</v>
      </c>
      <c r="C16" s="6">
        <v>0</v>
      </c>
      <c r="D16" s="10">
        <v>250</v>
      </c>
      <c r="E16" s="6">
        <v>750</v>
      </c>
      <c r="F16" t="s">
        <v>39</v>
      </c>
      <c r="G16" s="6">
        <v>1500</v>
      </c>
      <c r="H16" s="6">
        <v>1500</v>
      </c>
    </row>
    <row r="17" spans="1:8" x14ac:dyDescent="0.35">
      <c r="B17" s="21" t="s">
        <v>30</v>
      </c>
      <c r="C17" s="6">
        <v>16000</v>
      </c>
      <c r="D17" s="5">
        <v>16000</v>
      </c>
      <c r="E17" s="5">
        <v>16000</v>
      </c>
      <c r="G17" s="5">
        <v>16000</v>
      </c>
      <c r="H17" s="5">
        <v>19000</v>
      </c>
    </row>
    <row r="18" spans="1:8" x14ac:dyDescent="0.35">
      <c r="B18" s="21"/>
      <c r="C18" s="6"/>
      <c r="G18" s="5"/>
      <c r="H18" s="5"/>
    </row>
    <row r="19" spans="1:8" x14ac:dyDescent="0.35">
      <c r="A19" s="2" t="s">
        <v>16</v>
      </c>
      <c r="B19" s="21" t="s">
        <v>8</v>
      </c>
      <c r="C19" s="6">
        <v>10000</v>
      </c>
      <c r="D19" s="5">
        <v>17000</v>
      </c>
      <c r="E19" s="8">
        <v>14000</v>
      </c>
      <c r="G19" s="8">
        <v>12500</v>
      </c>
      <c r="H19" s="8">
        <v>12500</v>
      </c>
    </row>
    <row r="20" spans="1:8" x14ac:dyDescent="0.35">
      <c r="A20" s="2"/>
      <c r="B20" s="21" t="s">
        <v>35</v>
      </c>
      <c r="C20" s="6">
        <v>20000</v>
      </c>
      <c r="D20" s="5">
        <v>18900</v>
      </c>
      <c r="E20" s="8">
        <v>20000</v>
      </c>
      <c r="G20" s="8">
        <v>20000</v>
      </c>
      <c r="H20" s="8">
        <v>20000</v>
      </c>
    </row>
    <row r="21" spans="1:8" x14ac:dyDescent="0.35">
      <c r="B21" s="21" t="s">
        <v>9</v>
      </c>
      <c r="C21" s="6">
        <v>1000</v>
      </c>
      <c r="D21" s="5">
        <v>750</v>
      </c>
      <c r="E21" s="5">
        <v>0</v>
      </c>
      <c r="G21" s="5">
        <v>0</v>
      </c>
      <c r="H21" s="5">
        <v>0</v>
      </c>
    </row>
    <row r="22" spans="1:8" x14ac:dyDescent="0.35">
      <c r="B22" s="21" t="s">
        <v>0</v>
      </c>
      <c r="C22" s="6">
        <v>4000</v>
      </c>
      <c r="D22" s="5">
        <v>4000</v>
      </c>
      <c r="E22" s="8">
        <v>5000</v>
      </c>
      <c r="G22" s="8">
        <v>5000</v>
      </c>
      <c r="H22" s="8">
        <v>5000</v>
      </c>
    </row>
    <row r="23" spans="1:8" x14ac:dyDescent="0.35">
      <c r="B23" s="21" t="s">
        <v>36</v>
      </c>
      <c r="C23" s="6">
        <v>3000</v>
      </c>
      <c r="D23" s="5">
        <v>3000</v>
      </c>
      <c r="E23" s="8">
        <v>3000</v>
      </c>
      <c r="G23" s="8">
        <v>5000</v>
      </c>
      <c r="H23" s="8">
        <v>5000</v>
      </c>
    </row>
    <row r="24" spans="1:8" x14ac:dyDescent="0.35">
      <c r="B24" s="21" t="s">
        <v>12</v>
      </c>
      <c r="C24" s="6">
        <v>40000</v>
      </c>
      <c r="D24" s="5">
        <v>0</v>
      </c>
      <c r="E24" s="8">
        <v>25000</v>
      </c>
      <c r="F24" t="s">
        <v>53</v>
      </c>
      <c r="G24" s="8">
        <v>0</v>
      </c>
      <c r="H24" s="8">
        <v>0</v>
      </c>
    </row>
    <row r="25" spans="1:8" x14ac:dyDescent="0.35">
      <c r="B25" s="21" t="s">
        <v>11</v>
      </c>
      <c r="C25" s="6">
        <v>35000</v>
      </c>
      <c r="D25" s="5">
        <v>0</v>
      </c>
      <c r="E25" s="8">
        <v>18000</v>
      </c>
      <c r="F25" t="s">
        <v>50</v>
      </c>
      <c r="G25" s="8">
        <v>37000</v>
      </c>
      <c r="H25" s="8">
        <v>38000</v>
      </c>
    </row>
    <row r="26" spans="1:8" x14ac:dyDescent="0.35">
      <c r="B26" s="21" t="s">
        <v>15</v>
      </c>
      <c r="C26" s="6">
        <v>2400</v>
      </c>
      <c r="D26" s="5">
        <v>3500</v>
      </c>
      <c r="E26" s="8">
        <v>3500</v>
      </c>
      <c r="F26" t="s">
        <v>45</v>
      </c>
      <c r="G26" s="8">
        <v>5000</v>
      </c>
      <c r="H26" s="8">
        <v>5000</v>
      </c>
    </row>
    <row r="27" spans="1:8" x14ac:dyDescent="0.35">
      <c r="B27" s="21"/>
      <c r="C27" s="6"/>
      <c r="G27" s="5"/>
      <c r="H27" s="5"/>
    </row>
    <row r="28" spans="1:8" x14ac:dyDescent="0.35">
      <c r="A28" s="2" t="s">
        <v>7</v>
      </c>
      <c r="B28" s="21" t="s">
        <v>31</v>
      </c>
      <c r="C28" s="6">
        <v>25000</v>
      </c>
      <c r="D28" s="5">
        <v>25000</v>
      </c>
      <c r="E28" s="5">
        <v>30000</v>
      </c>
      <c r="F28" t="s">
        <v>40</v>
      </c>
      <c r="G28" s="5">
        <v>30000</v>
      </c>
      <c r="H28" s="5">
        <v>30000</v>
      </c>
    </row>
    <row r="29" spans="1:8" x14ac:dyDescent="0.35">
      <c r="A29" s="2"/>
      <c r="B29" s="21" t="s">
        <v>10</v>
      </c>
      <c r="C29" s="6">
        <v>47500</v>
      </c>
      <c r="D29" s="5">
        <v>43000</v>
      </c>
      <c r="E29" s="5">
        <v>120000</v>
      </c>
      <c r="F29" t="s">
        <v>41</v>
      </c>
      <c r="G29" s="5">
        <v>123000</v>
      </c>
      <c r="H29" s="5">
        <v>125000</v>
      </c>
    </row>
    <row r="30" spans="1:8" x14ac:dyDescent="0.35">
      <c r="B30" s="21" t="s">
        <v>32</v>
      </c>
      <c r="C30" s="6">
        <v>7400</v>
      </c>
      <c r="D30" s="5">
        <v>7400</v>
      </c>
      <c r="E30" s="8">
        <v>7500</v>
      </c>
      <c r="G30" s="8">
        <v>10000</v>
      </c>
      <c r="H30" s="8">
        <v>10000</v>
      </c>
    </row>
    <row r="31" spans="1:8" x14ac:dyDescent="0.35">
      <c r="B31" s="21" t="s">
        <v>33</v>
      </c>
      <c r="C31" s="6">
        <v>1300</v>
      </c>
      <c r="D31" s="5">
        <v>300</v>
      </c>
      <c r="E31" s="5">
        <v>-300</v>
      </c>
      <c r="G31" s="5">
        <v>0</v>
      </c>
      <c r="H31" s="5">
        <v>0</v>
      </c>
    </row>
    <row r="32" spans="1:8" x14ac:dyDescent="0.35">
      <c r="B32" s="21" t="s">
        <v>34</v>
      </c>
      <c r="C32" s="6">
        <v>-400</v>
      </c>
      <c r="D32" s="5">
        <v>-600</v>
      </c>
      <c r="E32" s="5">
        <v>-750</v>
      </c>
      <c r="G32" s="5">
        <v>-750</v>
      </c>
      <c r="H32" s="5">
        <v>-750</v>
      </c>
    </row>
    <row r="33" spans="1:8" x14ac:dyDescent="0.35">
      <c r="B33" s="21"/>
      <c r="C33" s="6"/>
      <c r="G33" s="5"/>
      <c r="H33" s="5"/>
    </row>
    <row r="34" spans="1:8" x14ac:dyDescent="0.35">
      <c r="A34" s="2" t="s">
        <v>13</v>
      </c>
      <c r="B34" s="21"/>
      <c r="C34" s="5">
        <v>30000</v>
      </c>
      <c r="D34" s="5">
        <v>30000</v>
      </c>
      <c r="E34" s="5">
        <v>30000</v>
      </c>
      <c r="G34" s="5">
        <v>30000</v>
      </c>
      <c r="H34" s="5">
        <v>30000</v>
      </c>
    </row>
    <row r="35" spans="1:8" x14ac:dyDescent="0.35">
      <c r="A35" s="1"/>
      <c r="G35" s="5"/>
      <c r="H35" s="5"/>
    </row>
    <row r="36" spans="1:8" x14ac:dyDescent="0.35">
      <c r="A36" s="1" t="s">
        <v>1</v>
      </c>
      <c r="C36" s="6">
        <f>SUM(C5:C34)</f>
        <v>325000</v>
      </c>
      <c r="D36" s="6">
        <f>SUM(D5:D34)</f>
        <v>260271</v>
      </c>
      <c r="E36" s="6">
        <f>SUM(E5:E34)</f>
        <v>400000</v>
      </c>
      <c r="F36" s="20"/>
      <c r="G36" s="6">
        <f>SUM(G5:G34)</f>
        <v>403110</v>
      </c>
      <c r="H36" s="6">
        <f>SUM(H5:H34)</f>
        <v>415215</v>
      </c>
    </row>
    <row r="37" spans="1:8" x14ac:dyDescent="0.35">
      <c r="A37" s="1"/>
      <c r="C37" s="6"/>
      <c r="D37" s="6"/>
      <c r="E37" s="6"/>
      <c r="G37" s="6"/>
      <c r="H37" s="6"/>
    </row>
    <row r="38" spans="1:8" x14ac:dyDescent="0.35">
      <c r="A38" t="s">
        <v>17</v>
      </c>
      <c r="C38" s="5">
        <v>16636</v>
      </c>
      <c r="E38" s="5">
        <v>16864</v>
      </c>
      <c r="G38" s="5"/>
      <c r="H38" s="5"/>
    </row>
    <row r="39" spans="1:8" x14ac:dyDescent="0.35">
      <c r="A39" t="s">
        <v>14</v>
      </c>
      <c r="C39" s="9">
        <f>SUM(C36/C38)</f>
        <v>19.535946140899256</v>
      </c>
      <c r="D39" s="9"/>
      <c r="E39" s="9">
        <f t="shared" ref="E39" si="0">SUM(E36/E38)</f>
        <v>23.719165085388994</v>
      </c>
      <c r="G39" s="9"/>
      <c r="H39" s="9"/>
    </row>
    <row r="41" spans="1:8" ht="15" thickBot="1" x14ac:dyDescent="0.4"/>
    <row r="42" spans="1:8" x14ac:dyDescent="0.35">
      <c r="A42" s="19" t="s">
        <v>52</v>
      </c>
      <c r="B42" s="11"/>
      <c r="C42" s="12"/>
      <c r="D42" s="13"/>
    </row>
    <row r="43" spans="1:8" x14ac:dyDescent="0.35">
      <c r="A43" s="14"/>
      <c r="D43" s="22"/>
    </row>
    <row r="44" spans="1:8" x14ac:dyDescent="0.35">
      <c r="A44" s="14" t="s">
        <v>42</v>
      </c>
      <c r="D44" s="22">
        <v>48000</v>
      </c>
    </row>
    <row r="45" spans="1:8" x14ac:dyDescent="0.35">
      <c r="A45" s="14" t="s">
        <v>43</v>
      </c>
      <c r="D45" s="22">
        <v>18125</v>
      </c>
    </row>
    <row r="46" spans="1:8" x14ac:dyDescent="0.35">
      <c r="A46" s="14" t="s">
        <v>44</v>
      </c>
      <c r="D46" s="22">
        <v>67000</v>
      </c>
    </row>
    <row r="47" spans="1:8" x14ac:dyDescent="0.35">
      <c r="A47" s="14"/>
      <c r="D47" s="22"/>
    </row>
    <row r="48" spans="1:8" ht="15" thickBot="1" x14ac:dyDescent="0.4">
      <c r="A48" s="15"/>
      <c r="B48" s="16"/>
      <c r="C48" s="17"/>
      <c r="D48" s="18">
        <f>SUM(D44:D47)</f>
        <v>133125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DE79C03D4544CA67255BA7A87DD59" ma:contentTypeVersion="16" ma:contentTypeDescription="Create a new document." ma:contentTypeScope="" ma:versionID="a5a546f7f626dc12873d923709fc8dae">
  <xsd:schema xmlns:xsd="http://www.w3.org/2001/XMLSchema" xmlns:xs="http://www.w3.org/2001/XMLSchema" xmlns:p="http://schemas.microsoft.com/office/2006/metadata/properties" xmlns:ns2="8a79b042-d511-46e5-ad15-39d624c98353" xmlns:ns3="51fcad13-9fe1-4b05-83cd-be575274fc3f" targetNamespace="http://schemas.microsoft.com/office/2006/metadata/properties" ma:root="true" ma:fieldsID="5fb8f7d1a29a565c45d68ca46ffff1a9" ns2:_="" ns3:_="">
    <xsd:import namespace="8a79b042-d511-46e5-ad15-39d624c98353"/>
    <xsd:import namespace="51fcad13-9fe1-4b05-83cd-be575274fc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79b042-d511-46e5-ad15-39d624c983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abcf87a-a517-4603-9977-ea0d869cb44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cad13-9fe1-4b05-83cd-be575274fc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263cf0c-22a3-47c5-a813-aad477174df0}" ma:internalName="TaxCatchAll" ma:showField="CatchAllData" ma:web="51fcad13-9fe1-4b05-83cd-be575274fc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1fcad13-9fe1-4b05-83cd-be575274fc3f" xsi:nil="true"/>
    <lcf76f155ced4ddcb4097134ff3c332f xmlns="8a79b042-d511-46e5-ad15-39d624c9835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651DEE9-58EB-49F1-898E-09CB183DA0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FCB4F3F-846E-43E5-A319-767ED166AB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79b042-d511-46e5-ad15-39d624c98353"/>
    <ds:schemaRef ds:uri="51fcad13-9fe1-4b05-83cd-be575274fc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790176-26A3-48C1-AEAE-4B81209F0258}">
  <ds:schemaRefs>
    <ds:schemaRef ds:uri="http://schemas.microsoft.com/office/2006/metadata/properties"/>
    <ds:schemaRef ds:uri="http://schemas.microsoft.com/office/infopath/2007/PartnerControls"/>
    <ds:schemaRef ds:uri="51fcad13-9fe1-4b05-83cd-be575274fc3f"/>
    <ds:schemaRef ds:uri="8a79b042-d511-46e5-ad15-39d624c9835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Martin Hammond, Kettering Town Council</cp:lastModifiedBy>
  <cp:lastPrinted>2022-03-22T11:12:30Z</cp:lastPrinted>
  <dcterms:created xsi:type="dcterms:W3CDTF">2021-10-20T14:19:30Z</dcterms:created>
  <dcterms:modified xsi:type="dcterms:W3CDTF">2023-01-10T14:20:46Z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0x0101005E7DE79C03D4544CA67255BA7A87DD59</vt:lpwstr>
  </property>
  <property fmtid="{D5CDD505-2E9C-101B-9397-08002B2CF9AE}" pid="3" name="MediaServiceImageTags">
    <vt:lpwstr/>
  </property>
</Properties>
</file>